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<sst xmlns="http://schemas.openxmlformats.org/spreadsheetml/2006/main" count="110" uniqueCount="69">
  <si>
    <t>工事費内訳書</t>
  </si>
  <si>
    <t>住　　　　所</t>
  </si>
  <si>
    <t>商号又は名称</t>
  </si>
  <si>
    <t>代 表 者 名</t>
  </si>
  <si>
    <t>工 事 名</t>
  </si>
  <si>
    <t>Ｒ８波土　日和佐川　美波・山河内　（Ｒ８災１０）河川復旧工事（企育）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</si>
  <si>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</si>
  <si>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</si>
  <si>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</si>
  <si>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</si>
  <si>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</si>
  <si>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</si>
  <si>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</si>
  <si>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</si>
  <si>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</si>
  <si>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</si>
  <si>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</si>
  <si>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</si>
  <si>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盛土工</t>
  </si>
  <si>
    <t>路体(築堤)盛土</t>
  </si>
  <si>
    <t>残土処理工</t>
  </si>
  <si>
    <t>土砂等運搬</t>
  </si>
  <si>
    <t>残土等処分</t>
  </si>
  <si>
    <t>法覆護岸工</t>
  </si>
  <si>
    <t>作業土工</t>
  </si>
  <si>
    <t>床掘り</t>
  </si>
  <si>
    <t>埋戻し</t>
  </si>
  <si>
    <t>ｺﾝｸﾘｰﾄﾌﾞﾛｯｸ工(ｺﾝｸﾘｰﾄﾌﾞﾛｯｸ積)</t>
  </si>
  <si>
    <t>大型ﾌﾞﾛｯｸ積</t>
  </si>
  <si>
    <t>m2</t>
  </si>
  <si>
    <t>胴込･裏込ｺﾝｸﾘｰﾄ</t>
  </si>
  <si>
    <t>胴込･裏込材(砕石)</t>
  </si>
  <si>
    <t>現場打天端ｺﾝｸﾘｰﾄ</t>
  </si>
  <si>
    <t xml:space="preserve">基礎ｺﾝｸﾘｰﾄ　</t>
  </si>
  <si>
    <t>m</t>
  </si>
  <si>
    <t>1号小口止め</t>
  </si>
  <si>
    <t>2号小口止め</t>
  </si>
  <si>
    <t>構造物撤去工</t>
  </si>
  <si>
    <t>構造物取壊し工</t>
  </si>
  <si>
    <t>ｺﾝｸﾘｰﾄ取壊し運搬処理</t>
  </si>
  <si>
    <t>仮設工</t>
  </si>
  <si>
    <t>工事用道路工</t>
  </si>
  <si>
    <t>工事用道路盛土</t>
  </si>
  <si>
    <t>敷砂利</t>
  </si>
  <si>
    <t>大型土のう</t>
  </si>
  <si>
    <t>袋</t>
  </si>
  <si>
    <t>水替工</t>
  </si>
  <si>
    <t>ﾎﾟﾝﾌﾟ排水</t>
  </si>
  <si>
    <t>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</si>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</sst>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G11+G19+G31+G34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60.0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150.0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60.0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60.0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23</v>
      </c>
      <c r="C19" s="11"/>
      <c r="D19" s="11"/>
      <c r="E19" s="12" t="s">
        <v>13</v>
      </c>
      <c r="F19" s="13" t="n">
        <v>1.0</v>
      </c>
      <c r="G19" s="15">
        <f>G20+G23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330.0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17</v>
      </c>
      <c r="F22" s="13" t="n">
        <v>150.0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G24+G25+G26+G27+G28+G29+G30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3" t="n">
        <v>242.0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30</v>
      </c>
      <c r="E25" s="12" t="s">
        <v>17</v>
      </c>
      <c r="F25" s="13" t="n">
        <v>162.0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17</v>
      </c>
      <c r="F26" s="13" t="n">
        <v>137.0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32</v>
      </c>
      <c r="E27" s="12" t="s">
        <v>17</v>
      </c>
      <c r="F27" s="13" t="n">
        <v>13.0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33</v>
      </c>
      <c r="E28" s="12" t="s">
        <v>34</v>
      </c>
      <c r="F28" s="13" t="n">
        <v>10.0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35</v>
      </c>
      <c r="E29" s="12" t="s">
        <v>17</v>
      </c>
      <c r="F29" s="13" t="n">
        <v>3.0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17</v>
      </c>
      <c r="F30" s="13" t="n">
        <v>4.0</v>
      </c>
      <c r="G30" s="16"/>
      <c r="I30" s="17" t="n">
        <v>21.0</v>
      </c>
      <c r="J30" s="18" t="n">
        <v>4.0</v>
      </c>
    </row>
    <row r="31" ht="42.0" customHeight="true">
      <c r="A31" s="10"/>
      <c r="B31" s="11" t="s">
        <v>37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38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39</v>
      </c>
      <c r="E33" s="12" t="s">
        <v>17</v>
      </c>
      <c r="F33" s="13" t="n">
        <v>25.0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40</v>
      </c>
      <c r="C34" s="11"/>
      <c r="D34" s="11"/>
      <c r="E34" s="12" t="s">
        <v>13</v>
      </c>
      <c r="F34" s="13" t="n">
        <v>1.0</v>
      </c>
      <c r="G34" s="15">
        <f>G35+G40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41</v>
      </c>
      <c r="D35" s="11"/>
      <c r="E35" s="12" t="s">
        <v>13</v>
      </c>
      <c r="F35" s="13" t="n">
        <v>1.0</v>
      </c>
      <c r="G35" s="15">
        <f>G36+G37+G38+G39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42</v>
      </c>
      <c r="E36" s="12" t="s">
        <v>17</v>
      </c>
      <c r="F36" s="13" t="n">
        <v>1000.0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43</v>
      </c>
      <c r="E37" s="12" t="s">
        <v>29</v>
      </c>
      <c r="F37" s="13" t="n">
        <v>80.0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44</v>
      </c>
      <c r="E38" s="12" t="s">
        <v>45</v>
      </c>
      <c r="F38" s="13" t="n">
        <v>138.0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44</v>
      </c>
      <c r="E39" s="12" t="s">
        <v>45</v>
      </c>
      <c r="F39" s="13" t="n">
        <v>138.0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46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47</v>
      </c>
      <c r="E41" s="12" t="s">
        <v>48</v>
      </c>
      <c r="F41" s="13" t="n">
        <v>20.0</v>
      </c>
      <c r="G41" s="16"/>
      <c r="I41" s="17" t="n">
        <v>32.0</v>
      </c>
      <c r="J41" s="18" t="n">
        <v>4.0</v>
      </c>
    </row>
    <row r="42" ht="42.0" customHeight="true">
      <c r="A42" s="10" t="s">
        <v>49</v>
      </c>
      <c r="B42" s="11"/>
      <c r="C42" s="11"/>
      <c r="D42" s="11"/>
      <c r="E42" s="12" t="s">
        <v>13</v>
      </c>
      <c r="F42" s="13" t="n">
        <v>1.0</v>
      </c>
      <c r="G42" s="15">
        <f>G11+G19+G31+G34</f>
      </c>
      <c r="I42" s="17" t="n">
        <v>33.0</v>
      </c>
      <c r="J42" s="18" t="n">
        <v>20.0</v>
      </c>
    </row>
    <row r="43" ht="42.0" customHeight="true">
      <c r="A43" s="10"/>
      <c r="B43" s="11" t="s">
        <v>50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51</v>
      </c>
    </row>
    <row r="44" ht="42.0" customHeight="true">
      <c r="A44" s="10"/>
      <c r="B44" s="11" t="s">
        <v>52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53</v>
      </c>
    </row>
    <row r="45" ht="42.0" customHeight="true">
      <c r="A45" s="10" t="s">
        <v>54</v>
      </c>
      <c r="B45" s="11"/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200.0</v>
      </c>
    </row>
    <row r="46" ht="42.0" customHeight="true">
      <c r="A46" s="10"/>
      <c r="B46" s="11" t="s">
        <v>55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56</v>
      </c>
      <c r="B47" s="11"/>
      <c r="C47" s="11"/>
      <c r="D47" s="11"/>
      <c r="E47" s="12" t="s">
        <v>13</v>
      </c>
      <c r="F47" s="13" t="n">
        <v>1.0</v>
      </c>
      <c r="G47" s="15">
        <f>G42+G45</f>
      </c>
      <c r="I47" s="17" t="n">
        <v>38.0</v>
      </c>
      <c r="J47" s="18"/>
    </row>
    <row r="48" ht="42.0" customHeight="true">
      <c r="A48" s="10"/>
      <c r="B48" s="11" t="s">
        <v>57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n">
        <v>210.0</v>
      </c>
    </row>
    <row r="49" ht="42.0" customHeight="true">
      <c r="A49" s="10"/>
      <c r="B49" s="11"/>
      <c r="C49" s="11" t="s">
        <v>58</v>
      </c>
      <c r="D49" s="11"/>
      <c r="E49" s="12" t="s">
        <v>13</v>
      </c>
      <c r="F49" s="13" t="n">
        <v>1.0</v>
      </c>
      <c r="G49" s="16"/>
      <c r="I49" s="17" t="n">
        <v>40.0</v>
      </c>
      <c r="J49" s="18" t="s">
        <v>59</v>
      </c>
    </row>
    <row r="50" ht="42.0" customHeight="true">
      <c r="A50" s="10"/>
      <c r="B50" s="11"/>
      <c r="C50" s="11" t="s">
        <v>60</v>
      </c>
      <c r="D50" s="11"/>
      <c r="E50" s="12" t="s">
        <v>13</v>
      </c>
      <c r="F50" s="13" t="n">
        <v>1.0</v>
      </c>
      <c r="G50" s="16"/>
      <c r="I50" s="17" t="n">
        <v>41.0</v>
      </c>
      <c r="J50" s="18" t="s">
        <v>61</v>
      </c>
    </row>
    <row r="51" ht="42.0" customHeight="true">
      <c r="A51" s="10" t="s">
        <v>62</v>
      </c>
      <c r="B51" s="11"/>
      <c r="C51" s="11"/>
      <c r="D51" s="11"/>
      <c r="E51" s="12" t="s">
        <v>13</v>
      </c>
      <c r="F51" s="13" t="n">
        <v>1.0</v>
      </c>
      <c r="G51" s="15">
        <f>G42+G45+G48</f>
      </c>
      <c r="I51" s="17" t="n">
        <v>42.0</v>
      </c>
      <c r="J51" s="18"/>
    </row>
    <row r="52" ht="42.0" customHeight="true">
      <c r="A52" s="10"/>
      <c r="B52" s="11" t="s">
        <v>63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s">
        <v>64</v>
      </c>
    </row>
    <row r="53" ht="42.0" customHeight="true">
      <c r="A53" s="10"/>
      <c r="B53" s="11" t="s">
        <v>65</v>
      </c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 t="n">
        <v>220.0</v>
      </c>
    </row>
    <row r="54" ht="42.0" customHeight="true">
      <c r="A54" s="10" t="s">
        <v>66</v>
      </c>
      <c r="B54" s="11"/>
      <c r="C54" s="11"/>
      <c r="D54" s="11"/>
      <c r="E54" s="12" t="s">
        <v>13</v>
      </c>
      <c r="F54" s="13" t="n">
        <v>1.0</v>
      </c>
      <c r="G54" s="15">
        <f>G51+G53</f>
      </c>
      <c r="I54" s="17" t="n">
        <v>45.0</v>
      </c>
      <c r="J54" s="18" t="n">
        <v>30.0</v>
      </c>
    </row>
    <row r="55" ht="42.0" customHeight="true">
      <c r="A55" s="19" t="s">
        <v>67</v>
      </c>
      <c r="B55" s="20"/>
      <c r="C55" s="20"/>
      <c r="D55" s="20"/>
      <c r="E55" s="21" t="s">
        <v>68</v>
      </c>
      <c r="F55" s="22" t="s">
        <v>68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C16:D16"/>
    <mergeCell ref="D17"/>
    <mergeCell ref="D18"/>
    <mergeCell ref="B19:D19"/>
    <mergeCell ref="C20:D20"/>
    <mergeCell ref="D21"/>
    <mergeCell ref="D22"/>
    <mergeCell ref="C23:D23"/>
    <mergeCell ref="D24"/>
    <mergeCell ref="D25"/>
    <mergeCell ref="D26"/>
    <mergeCell ref="D27"/>
    <mergeCell ref="D28"/>
    <mergeCell ref="D29"/>
    <mergeCell ref="D30"/>
    <mergeCell ref="B31:D31"/>
    <mergeCell ref="C32:D32"/>
    <mergeCell ref="D33"/>
    <mergeCell ref="B34:D34"/>
    <mergeCell ref="C35:D35"/>
    <mergeCell ref="D36"/>
    <mergeCell ref="D37"/>
    <mergeCell ref="D38"/>
    <mergeCell ref="D39"/>
    <mergeCell ref="C40:D40"/>
    <mergeCell ref="D41"/>
    <mergeCell ref="A42:D42"/>
    <mergeCell ref="B43:D43"/>
    <mergeCell ref="B44:D44"/>
    <mergeCell ref="A45:D45"/>
    <mergeCell ref="B46:D46"/>
    <mergeCell ref="A47:D47"/>
    <mergeCell ref="B48:D48"/>
    <mergeCell ref="C49:D49"/>
    <mergeCell ref="C50:D50"/>
    <mergeCell ref="A51:D51"/>
    <mergeCell ref="B52:D52"/>
    <mergeCell ref="B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2026-09-14T23:43:30Z</dcterms:created>
  <dc:creator>Apache POI</dc:creator>
</cp:coreProperties>
</file>